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1E37678-955C-4289-B347-DDBF655784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13" i="1"/>
  <c r="I14" i="1"/>
  <c r="I15" i="1"/>
  <c r="I16" i="1"/>
  <c r="I17" i="1"/>
  <c r="I18" i="1"/>
  <c r="I19" i="1"/>
  <c r="I20" i="1"/>
  <c r="I21" i="1"/>
  <c r="I22" i="1"/>
  <c r="I23" i="1"/>
  <c r="I25" i="1"/>
  <c r="I12" i="1"/>
  <c r="I27" i="1" l="1"/>
  <c r="I29" i="1" l="1"/>
</calcChain>
</file>

<file path=xl/sharedStrings.xml><?xml version="1.0" encoding="utf-8"?>
<sst xmlns="http://schemas.openxmlformats.org/spreadsheetml/2006/main" count="48" uniqueCount="36">
  <si>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</si>
  <si>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</si>
  <si>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</si>
  <si>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</si>
  <si>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</si>
  <si>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</si>
  <si>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</si>
  <si>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</si>
  <si>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</si>
  <si>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</si>
  <si>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</si>
  <si>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</si>
  <si>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</si>
  <si>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</si>
  <si>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</si>
  <si>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</si>
  <si>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</si>
  <si>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</si>
  <si>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HİLAL ÇATI</t>
  </si>
  <si>
    <t>HAKAN FALAY</t>
  </si>
  <si>
    <t>3009 YUVARLAK YAN KAPAK</t>
  </si>
  <si>
    <t>3009 YUVARLAK OLUK</t>
  </si>
  <si>
    <t>3009 SOSİS SLİKON</t>
  </si>
  <si>
    <t>GALVANİZ YUVARLAK OLUK</t>
  </si>
  <si>
    <t>GALVANİZ YUVARLAK DIŞ KÖŞE</t>
  </si>
  <si>
    <t>3009 YUVARLAK DIŞ KÖŞE</t>
  </si>
  <si>
    <t>3009 KÖŞELİ KANCA</t>
  </si>
  <si>
    <t>3009 KÖŞELİ YAN KAPAK</t>
  </si>
  <si>
    <t>9002 YUVARLAK BORU</t>
  </si>
  <si>
    <t>GALVANİZ YUVARLAK BORU</t>
  </si>
  <si>
    <t>AGRAF VİDA</t>
  </si>
  <si>
    <t xml:space="preserve">GALVANİZ ENERJİ AYAĞI </t>
  </si>
  <si>
    <t>3009 YUVARLAK BORU İNİŞ KELEPÇESİ</t>
  </si>
  <si>
    <t xml:space="preserve">3009 YUVARLAK İNİŞ DİRSEK </t>
  </si>
  <si>
    <t>FİYATLAR GÜNLÜKTÜR. SİPARİŞ ONAYLANINCA HAVALE YAPILMASI GEREKİR.</t>
  </si>
  <si>
    <t>FİYATLAR +KDVDİR.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</si>
</sst>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6"/>
  <sheetViews>
    <sheetView tabSelected="1" topLeftCell="A10" zoomScaleNormal="100" workbookViewId="0">
      <selection activeCell="U30" sqref="U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19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44565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100000000000001" customHeight="1" thickBot="1">
      <c r="A12" s="14">
        <v>1</v>
      </c>
      <c r="B12" s="46" t="s">
        <v>20</v>
      </c>
      <c r="C12" s="47"/>
      <c r="D12" s="47"/>
      <c r="E12" s="48"/>
      <c r="F12" s="38" t="s">
        <v>16</v>
      </c>
      <c r="G12" s="38">
        <v>1</v>
      </c>
      <c r="H12" s="35">
        <v>3</v>
      </c>
      <c r="I12" s="35">
        <f t="shared" ref="I12:I25" si="0">G12*H12</f>
        <v>3</v>
      </c>
    </row>
    <row r="13" spans="1:9" ht="20.100000000000001" customHeight="1" thickBot="1">
      <c r="A13" s="14">
        <v>2</v>
      </c>
      <c r="B13" s="46" t="s">
        <v>21</v>
      </c>
      <c r="C13" s="47"/>
      <c r="D13" s="47"/>
      <c r="E13" s="48"/>
      <c r="F13" s="38" t="s">
        <v>17</v>
      </c>
      <c r="G13" s="38">
        <v>1</v>
      </c>
      <c r="H13" s="35">
        <v>24</v>
      </c>
      <c r="I13" s="35">
        <f t="shared" si="0"/>
        <v>24</v>
      </c>
    </row>
    <row r="14" spans="1:9" ht="20.100000000000001" customHeight="1" thickBot="1">
      <c r="A14" s="14">
        <v>3</v>
      </c>
      <c r="B14" s="46" t="s">
        <v>22</v>
      </c>
      <c r="C14" s="47"/>
      <c r="D14" s="47"/>
      <c r="E14" s="48"/>
      <c r="F14" s="38" t="s">
        <v>16</v>
      </c>
      <c r="G14" s="38">
        <v>1</v>
      </c>
      <c r="H14" s="35">
        <v>60</v>
      </c>
      <c r="I14" s="35">
        <f t="shared" si="0"/>
        <v>60</v>
      </c>
    </row>
    <row r="15" spans="1:9" ht="20.100000000000001" customHeight="1" thickBot="1">
      <c r="A15" s="14">
        <v>4</v>
      </c>
      <c r="B15" s="46" t="s">
        <v>25</v>
      </c>
      <c r="C15" s="47"/>
      <c r="D15" s="47"/>
      <c r="E15" s="48"/>
      <c r="F15" s="38" t="s">
        <v>16</v>
      </c>
      <c r="G15" s="38">
        <v>1</v>
      </c>
      <c r="H15" s="35">
        <v>35</v>
      </c>
      <c r="I15" s="35">
        <f t="shared" si="0"/>
        <v>35</v>
      </c>
    </row>
    <row r="16" spans="1:9" ht="20.100000000000001" customHeight="1" thickBot="1">
      <c r="A16" s="14">
        <v>5</v>
      </c>
      <c r="B16" s="46" t="s">
        <v>26</v>
      </c>
      <c r="C16" s="47"/>
      <c r="D16" s="47"/>
      <c r="E16" s="48"/>
      <c r="F16" s="38" t="s">
        <v>16</v>
      </c>
      <c r="G16" s="38">
        <v>1</v>
      </c>
      <c r="H16" s="35">
        <v>3.65</v>
      </c>
      <c r="I16" s="35">
        <f t="shared" si="0"/>
        <v>3.65</v>
      </c>
    </row>
    <row r="17" spans="1:9" ht="20.100000000000001" customHeight="1" thickBot="1">
      <c r="A17" s="14">
        <v>6</v>
      </c>
      <c r="B17" s="46" t="s">
        <v>27</v>
      </c>
      <c r="C17" s="47"/>
      <c r="D17" s="47"/>
      <c r="E17" s="48"/>
      <c r="F17" s="38" t="s">
        <v>16</v>
      </c>
      <c r="G17" s="38">
        <v>1</v>
      </c>
      <c r="H17" s="35">
        <v>3</v>
      </c>
      <c r="I17" s="35">
        <f t="shared" si="0"/>
        <v>3</v>
      </c>
    </row>
    <row r="18" spans="1:9" ht="20.100000000000001" customHeight="1" thickBot="1">
      <c r="A18" s="14">
        <v>7</v>
      </c>
      <c r="B18" s="46" t="s">
        <v>31</v>
      </c>
      <c r="C18" s="47"/>
      <c r="D18" s="47"/>
      <c r="E18" s="48"/>
      <c r="F18" s="38" t="s">
        <v>16</v>
      </c>
      <c r="G18" s="38">
        <v>1</v>
      </c>
      <c r="H18" s="35">
        <v>27</v>
      </c>
      <c r="I18" s="35">
        <f t="shared" si="0"/>
        <v>27</v>
      </c>
    </row>
    <row r="19" spans="1:9" ht="20.100000000000001" customHeight="1" thickBot="1">
      <c r="A19" s="14">
        <v>8</v>
      </c>
      <c r="B19" s="46" t="s">
        <v>28</v>
      </c>
      <c r="C19" s="47"/>
      <c r="D19" s="47"/>
      <c r="E19" s="48"/>
      <c r="F19" s="38" t="s">
        <v>17</v>
      </c>
      <c r="G19" s="38">
        <v>1</v>
      </c>
      <c r="H19" s="35">
        <v>25</v>
      </c>
      <c r="I19" s="35">
        <f t="shared" si="0"/>
        <v>25</v>
      </c>
    </row>
    <row r="20" spans="1:9" ht="20.100000000000001" customHeight="1" thickBot="1">
      <c r="A20" s="14">
        <v>9</v>
      </c>
      <c r="B20" s="46" t="s">
        <v>30</v>
      </c>
      <c r="C20" s="47"/>
      <c r="D20" s="47"/>
      <c r="E20" s="48"/>
      <c r="F20" s="38" t="s">
        <v>16</v>
      </c>
      <c r="G20" s="38">
        <v>1</v>
      </c>
      <c r="H20" s="35">
        <v>100</v>
      </c>
      <c r="I20" s="35">
        <f t="shared" si="0"/>
        <v>100</v>
      </c>
    </row>
    <row r="21" spans="1:9" ht="20.100000000000001" customHeight="1" thickBot="1">
      <c r="A21" s="14">
        <v>10</v>
      </c>
      <c r="B21" s="46" t="s">
        <v>23</v>
      </c>
      <c r="C21" s="47"/>
      <c r="D21" s="47"/>
      <c r="E21" s="48"/>
      <c r="F21" s="38" t="s">
        <v>17</v>
      </c>
      <c r="G21" s="38">
        <v>1</v>
      </c>
      <c r="H21" s="35">
        <v>23</v>
      </c>
      <c r="I21" s="35">
        <f t="shared" si="0"/>
        <v>23</v>
      </c>
    </row>
    <row r="22" spans="1:9" ht="20.100000000000001" customHeight="1" thickBot="1">
      <c r="A22" s="14">
        <v>11</v>
      </c>
      <c r="B22" s="46" t="s">
        <v>24</v>
      </c>
      <c r="C22" s="47"/>
      <c r="D22" s="47"/>
      <c r="E22" s="48"/>
      <c r="F22" s="38" t="s">
        <v>16</v>
      </c>
      <c r="G22" s="38">
        <v>1</v>
      </c>
      <c r="H22" s="35">
        <v>33</v>
      </c>
      <c r="I22" s="35">
        <f t="shared" si="0"/>
        <v>33</v>
      </c>
    </row>
    <row r="23" spans="1:9" ht="20.100000000000001" customHeight="1" thickBot="1">
      <c r="A23" s="14">
        <v>12</v>
      </c>
      <c r="B23" s="46" t="s">
        <v>29</v>
      </c>
      <c r="C23" s="47"/>
      <c r="D23" s="47"/>
      <c r="E23" s="48"/>
      <c r="F23" s="38" t="s">
        <v>17</v>
      </c>
      <c r="G23" s="38">
        <v>1</v>
      </c>
      <c r="H23" s="35">
        <v>23</v>
      </c>
      <c r="I23" s="35">
        <f t="shared" si="0"/>
        <v>23</v>
      </c>
    </row>
    <row r="24" spans="1:9" ht="20.100000000000001" customHeight="1" thickBot="1">
      <c r="A24" s="14"/>
      <c r="B24" s="74" t="s">
        <v>33</v>
      </c>
      <c r="C24" s="75"/>
      <c r="D24" s="75"/>
      <c r="E24" s="76"/>
      <c r="F24" s="38" t="s">
        <v>16</v>
      </c>
      <c r="G24" s="38">
        <v>1</v>
      </c>
      <c r="H24" s="35">
        <v>13.5</v>
      </c>
      <c r="I24" s="35">
        <f t="shared" si="0"/>
        <v>13.5</v>
      </c>
    </row>
    <row r="25" spans="1:9" ht="20.100000000000001" customHeight="1" thickBot="1">
      <c r="A25" s="14">
        <v>13</v>
      </c>
      <c r="B25" s="46" t="s">
        <v>32</v>
      </c>
      <c r="C25" s="47"/>
      <c r="D25" s="47"/>
      <c r="E25" s="48"/>
      <c r="F25" s="38" t="s">
        <v>16</v>
      </c>
      <c r="G25" s="38">
        <v>1</v>
      </c>
      <c r="H25" s="35">
        <v>4</v>
      </c>
      <c r="I25" s="35">
        <f t="shared" si="0"/>
        <v>4</v>
      </c>
    </row>
    <row r="26" spans="1:9" ht="15" customHeight="1">
      <c r="A26" s="31"/>
      <c r="B26" s="65"/>
      <c r="C26" s="65"/>
      <c r="D26" s="65"/>
      <c r="E26" s="32"/>
      <c r="F26" s="33"/>
      <c r="G26" s="65"/>
      <c r="H26" s="65"/>
      <c r="I26" s="66"/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13</v>
      </c>
      <c r="I27" s="36">
        <f>SUM(I12:I26)</f>
        <v>377.15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/>
    </row>
    <row r="29" spans="1:9" ht="15" customHeight="1">
      <c r="A29" s="31"/>
      <c r="B29" s="34"/>
      <c r="C29" s="34"/>
      <c r="D29" s="34"/>
      <c r="E29" s="32"/>
      <c r="F29" s="33"/>
      <c r="G29" s="34"/>
      <c r="H29" s="34" t="s">
        <v>15</v>
      </c>
      <c r="I29" s="36">
        <f>I27+I28</f>
        <v>377.15</v>
      </c>
    </row>
    <row r="30" spans="1:9" ht="15" customHeight="1">
      <c r="A30" s="42" t="s">
        <v>34</v>
      </c>
      <c r="B30" s="43"/>
      <c r="C30" s="43"/>
      <c r="D30" s="43"/>
      <c r="E30" s="43"/>
      <c r="F30" s="43"/>
      <c r="G30" s="43"/>
      <c r="H30" s="43"/>
      <c r="I30" s="44"/>
    </row>
    <row r="31" spans="1:9" ht="15" customHeight="1">
      <c r="A31" s="16"/>
      <c r="B31" s="50" t="s">
        <v>35</v>
      </c>
      <c r="C31" s="51"/>
      <c r="D31" s="51"/>
      <c r="E31" s="51"/>
      <c r="F31" s="51"/>
      <c r="G31" s="51"/>
      <c r="H31" s="51"/>
      <c r="I31" s="52"/>
    </row>
    <row r="32" spans="1:9" ht="15" customHeight="1" thickBot="1">
      <c r="A32" s="16"/>
      <c r="B32" s="53" t="s">
        <v>11</v>
      </c>
      <c r="C32" s="53"/>
      <c r="D32" s="53"/>
      <c r="E32" s="22"/>
      <c r="F32" s="53" t="s">
        <v>12</v>
      </c>
      <c r="G32" s="53"/>
      <c r="H32" s="53"/>
      <c r="I32" s="23"/>
    </row>
    <row r="33" spans="1:9" ht="15" customHeight="1">
      <c r="A33" s="16"/>
      <c r="B33" s="54"/>
      <c r="C33" s="55"/>
      <c r="D33" s="56"/>
      <c r="E33" s="39"/>
      <c r="F33" s="54"/>
      <c r="G33" s="55"/>
      <c r="H33" s="56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>
      <c r="A35" s="16"/>
      <c r="B35" s="57"/>
      <c r="C35" s="53"/>
      <c r="D35" s="58"/>
      <c r="E35" s="39"/>
      <c r="F35" s="57"/>
      <c r="G35" s="53"/>
      <c r="H35" s="58"/>
      <c r="I35" s="40"/>
    </row>
    <row r="36" spans="1:9" ht="15.75" thickBot="1">
      <c r="A36" s="16"/>
      <c r="B36" s="59"/>
      <c r="C36" s="60"/>
      <c r="D36" s="61"/>
      <c r="E36" s="39"/>
      <c r="F36" s="59"/>
      <c r="G36" s="60"/>
      <c r="H36" s="61"/>
      <c r="I36" s="40"/>
    </row>
    <row r="37" spans="1:9">
      <c r="A37" s="16"/>
      <c r="B37" s="17"/>
      <c r="C37" s="17"/>
      <c r="D37" s="17"/>
      <c r="E37" s="21"/>
      <c r="F37" s="21"/>
      <c r="G37" s="21"/>
      <c r="H37" s="24"/>
      <c r="I37" s="25"/>
    </row>
    <row r="38" spans="1:9">
      <c r="A38" s="57"/>
      <c r="B38" s="53"/>
      <c r="C38" s="53"/>
      <c r="D38" s="53"/>
      <c r="E38" s="53"/>
      <c r="F38" s="53"/>
      <c r="G38" s="53"/>
      <c r="H38" s="53"/>
      <c r="I38" s="58"/>
    </row>
    <row r="39" spans="1:9">
      <c r="A39" s="15"/>
      <c r="B39" s="26" t="s">
        <v>8</v>
      </c>
      <c r="C39" s="17"/>
      <c r="D39" s="17"/>
      <c r="E39" s="21"/>
      <c r="F39" s="21"/>
      <c r="G39" s="21"/>
      <c r="H39" s="24"/>
      <c r="I39" s="27"/>
    </row>
    <row r="40" spans="1:9">
      <c r="A40" s="11"/>
      <c r="B40" s="26" t="s">
        <v>9</v>
      </c>
      <c r="C40" s="21"/>
      <c r="D40" s="21"/>
      <c r="E40" s="21"/>
      <c r="F40" s="21"/>
      <c r="G40" s="21"/>
      <c r="H40" s="21"/>
      <c r="I40" s="12"/>
    </row>
    <row r="41" spans="1:9">
      <c r="A41" s="28"/>
      <c r="B41" s="26" t="s">
        <v>10</v>
      </c>
      <c r="C41" s="19"/>
      <c r="D41" s="19"/>
      <c r="E41" s="19"/>
      <c r="F41" s="19"/>
      <c r="G41" s="20"/>
      <c r="H41" s="19"/>
      <c r="I41" s="29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>
      <c r="A43" s="62"/>
      <c r="B43" s="62"/>
      <c r="C43" s="62"/>
      <c r="D43" s="62"/>
      <c r="E43" s="62"/>
      <c r="F43" s="62"/>
      <c r="G43" s="62"/>
      <c r="H43" s="62"/>
      <c r="I43" s="62"/>
    </row>
    <row r="44" spans="1:9" ht="15.75" thickBot="1"/>
    <row r="45" spans="1:9">
      <c r="A45" s="41"/>
      <c r="B45" s="41"/>
      <c r="C45" s="41"/>
      <c r="D45" s="41"/>
      <c r="E45" s="41"/>
      <c r="F45" s="41"/>
      <c r="G45" s="41"/>
      <c r="H45" s="41"/>
      <c r="I45" s="41"/>
    </row>
    <row r="46" spans="1:9">
      <c r="A46" s="18"/>
      <c r="B46" s="18"/>
      <c r="C46" s="18"/>
      <c r="D46" s="18"/>
      <c r="E46" s="18"/>
      <c r="F46" s="18"/>
      <c r="G46" s="18"/>
      <c r="H46" s="18"/>
      <c r="I46" s="18"/>
    </row>
  </sheetData>
  <mergeCells count="33">
    <mergeCell ref="B24:E24"/>
    <mergeCell ref="A42:I43"/>
    <mergeCell ref="B20:E20"/>
    <mergeCell ref="B21:E21"/>
    <mergeCell ref="B23:E23"/>
    <mergeCell ref="A2:D6"/>
    <mergeCell ref="E2:F6"/>
    <mergeCell ref="G2:I6"/>
    <mergeCell ref="B26:D26"/>
    <mergeCell ref="G26:I26"/>
    <mergeCell ref="B25:E25"/>
    <mergeCell ref="B17:E17"/>
    <mergeCell ref="B7:E7"/>
    <mergeCell ref="B8:F8"/>
    <mergeCell ref="B9:F9"/>
    <mergeCell ref="B18:E18"/>
    <mergeCell ref="A38:I38"/>
    <mergeCell ref="A45:I45"/>
    <mergeCell ref="A30:I30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1:I31"/>
    <mergeCell ref="B32:D32"/>
    <mergeCell ref="B33:D36"/>
    <mergeCell ref="F33:H36"/>
    <mergeCell ref="F32:H32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2021-11-02T08:06:08Z</cp:lastPrinted>
  <dcterms:created xsi:type="dcterms:W3CDTF">2018-04-30T08:28:35Z</dcterms:created>
  <dcterms:modified xsi:type="dcterms:W3CDTF">2022-01-04T13:26:32Z</dcterms:modified>
</cp:coreProperties>
</file>